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4855" windowHeight="12540"/>
  </bookViews>
  <sheets>
    <sheet name="Titolari incarichi dirig_2025" sheetId="3" r:id="rId1"/>
  </sheets>
  <definedNames>
    <definedName name="_xlnm._FilterDatabase" localSheetId="0" hidden="1">'Titolari incarichi dirig_2025'!$A$2:$J$73</definedName>
  </definedNames>
  <calcPr calcId="124519"/>
</workbook>
</file>

<file path=xl/calcChain.xml><?xml version="1.0" encoding="utf-8"?>
<calcChain xmlns="http://schemas.openxmlformats.org/spreadsheetml/2006/main">
  <c r="E74" i="3"/>
  <c r="D74" l="1"/>
  <c r="H74"/>
  <c r="I74"/>
  <c r="J73"/>
  <c r="G74"/>
  <c r="F74"/>
  <c r="C74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72" l="1"/>
  <c r="J74" s="1"/>
</calcChain>
</file>

<file path=xl/sharedStrings.xml><?xml version="1.0" encoding="utf-8"?>
<sst xmlns="http://schemas.openxmlformats.org/spreadsheetml/2006/main" count="154" uniqueCount="87">
  <si>
    <t>Altre Voci fisse stipendiali</t>
  </si>
  <si>
    <t>Altre voci variabili</t>
  </si>
  <si>
    <t>Attività libero professionale + Convenzioni</t>
  </si>
  <si>
    <t>Retribuzione Posizione fissa</t>
  </si>
  <si>
    <t>Retribuzione Posizione Variabile</t>
  </si>
  <si>
    <t>Retribuzione Risultato</t>
  </si>
  <si>
    <t>Totale complessivo</t>
  </si>
  <si>
    <t xml:space="preserve">AGNELLO RITA                     </t>
  </si>
  <si>
    <t xml:space="preserve">AL SAYYAD SAID MUSA SAID KHORS   </t>
  </si>
  <si>
    <t xml:space="preserve">ALBANESE GIUSEPPINA SANDRA       </t>
  </si>
  <si>
    <t xml:space="preserve">ALBERTI ANTONINO                 </t>
  </si>
  <si>
    <t xml:space="preserve">ALESSI EUGENIO FRANCESCO         </t>
  </si>
  <si>
    <t xml:space="preserve">ALTOMONTE MARIA                  </t>
  </si>
  <si>
    <t xml:space="preserve">ANASTASI ROSSANA                 </t>
  </si>
  <si>
    <t xml:space="preserve">ARANITI FRANCESCO                </t>
  </si>
  <si>
    <t xml:space="preserve">ARCIELLO PIETRO                  </t>
  </si>
  <si>
    <t xml:space="preserve">ARMENTANO ANTONIO                </t>
  </si>
  <si>
    <t xml:space="preserve">BELLANTONI ANTONELLA             </t>
  </si>
  <si>
    <t xml:space="preserve">BENEDETTO FRANCESCO ANTONIO      </t>
  </si>
  <si>
    <t xml:space="preserve">BOVA FILIPPO                     </t>
  </si>
  <si>
    <t xml:space="preserve">BRANCA DAMIANO                   </t>
  </si>
  <si>
    <t xml:space="preserve">CAMA ELIODORO                    </t>
  </si>
  <si>
    <t xml:space="preserve">CAMBARERI FRANCESCO MARIA        </t>
  </si>
  <si>
    <t xml:space="preserve">CAMPELLO MAURO                   </t>
  </si>
  <si>
    <t xml:space="preserve">CANNIZZARO PASQUALE              </t>
  </si>
  <si>
    <t xml:space="preserve">CARACCIOLO MASSIMO               </t>
  </si>
  <si>
    <t xml:space="preserve">CEDRO VINCENZO                   </t>
  </si>
  <si>
    <t xml:space="preserve">CONDEMI FRANCESCO                </t>
  </si>
  <si>
    <t xml:space="preserve">COSTANTINO PAOLO                 </t>
  </si>
  <si>
    <t xml:space="preserve">COSTARELLA SALVATORE MARIA       </t>
  </si>
  <si>
    <t xml:space="preserve">COZZUPOLI PASQUALE               </t>
  </si>
  <si>
    <t xml:space="preserve">CRISTIANO SEBASTIANO FABIO       </t>
  </si>
  <si>
    <t xml:space="preserve">DENISI GIUSEPPE                  </t>
  </si>
  <si>
    <t xml:space="preserve">FALCOMATA' VALERIA               </t>
  </si>
  <si>
    <t xml:space="preserve">FERA CARMELO                     </t>
  </si>
  <si>
    <t xml:space="preserve">FRANCO LIVIO GIULIO MARCO        </t>
  </si>
  <si>
    <t xml:space="preserve">FRANCONE MARINA                  </t>
  </si>
  <si>
    <t xml:space="preserve">FRATTO PASQUALE                  </t>
  </si>
  <si>
    <t xml:space="preserve">FURFARI PASQUALE                 </t>
  </si>
  <si>
    <t xml:space="preserve">GALLETTA MATTEO                  </t>
  </si>
  <si>
    <t xml:space="preserve">GARGIULO GIUSEPPE                </t>
  </si>
  <si>
    <t xml:space="preserve">KUNKAR ALFREDO CESARINO          </t>
  </si>
  <si>
    <t xml:space="preserve">LACQUANITI DOMENICO              </t>
  </si>
  <si>
    <t xml:space="preserve">LUIGIANO CARMELO                 </t>
  </si>
  <si>
    <t xml:space="preserve">MACHEDA SEBASTIANO               </t>
  </si>
  <si>
    <t xml:space="preserve">MAISANO MAURIZIO                 </t>
  </si>
  <si>
    <t xml:space="preserve">MAISANO ROBERTO LEONE            </t>
  </si>
  <si>
    <t xml:space="preserve">MAMMI' CORRADO                   </t>
  </si>
  <si>
    <t xml:space="preserve">MANDAGLIO ROSALBA                </t>
  </si>
  <si>
    <t xml:space="preserve">MARINO DEMETRIO                  </t>
  </si>
  <si>
    <t xml:space="preserve">MARTINO MASSIMO VINCENZO         </t>
  </si>
  <si>
    <t xml:space="preserve">MESSINA GIUSEPPE                 </t>
  </si>
  <si>
    <t xml:space="preserve">MODAFFERI BRUNO                  </t>
  </si>
  <si>
    <t xml:space="preserve">MONDELLO BALDASSARE              </t>
  </si>
  <si>
    <t xml:space="preserve">MONDELLO ISABELLA                </t>
  </si>
  <si>
    <t xml:space="preserve">NOCITI VINCENZO                  </t>
  </si>
  <si>
    <t xml:space="preserve">PAGANO MARIANO GIUSEPPA          </t>
  </si>
  <si>
    <t xml:space="preserve">PALOMBA STEFANO                  </t>
  </si>
  <si>
    <t xml:space="preserve">PANGALLO ANTONIO                 </t>
  </si>
  <si>
    <t xml:space="preserve">PANUCCIO VINCENZO ANTONIO        </t>
  </si>
  <si>
    <t xml:space="preserve">PENSABENE MARIA GRAZIA BERNARD   </t>
  </si>
  <si>
    <t xml:space="preserve">PORCELLI ALESSANDRA              </t>
  </si>
  <si>
    <t xml:space="preserve">PRINCIPE LUIGI                   </t>
  </si>
  <si>
    <t xml:space="preserve">PUCCI GIULIA                     </t>
  </si>
  <si>
    <t xml:space="preserve">RESTIFO PECORELLA GIORGIO        </t>
  </si>
  <si>
    <t xml:space="preserve">SCENI GIUSEPPE                   </t>
  </si>
  <si>
    <t xml:space="preserve">SERVELLO TARCISIO                </t>
  </si>
  <si>
    <t xml:space="preserve">SGRO' EDOARDO                    </t>
  </si>
  <si>
    <t xml:space="preserve">SICURO OTTAVIO LEONARDO          </t>
  </si>
  <si>
    <t xml:space="preserve">STELITANO CATERINA CECILI        </t>
  </si>
  <si>
    <t xml:space="preserve">STILO CARMEN MARZIA              </t>
  </si>
  <si>
    <t xml:space="preserve">TRIMARCHI ALFONSO                </t>
  </si>
  <si>
    <t xml:space="preserve">TRINGALI PIETRANGELO             </t>
  </si>
  <si>
    <t xml:space="preserve">TRIPODI MARCELLO DOMENICO        </t>
  </si>
  <si>
    <t xml:space="preserve">VERDUCI LEO ANTONINO             </t>
  </si>
  <si>
    <t xml:space="preserve">VINCELLI IOLANDA DONATEL         </t>
  </si>
  <si>
    <t xml:space="preserve">VOLPE PIETRO                     </t>
  </si>
  <si>
    <t>Incarico</t>
  </si>
  <si>
    <t xml:space="preserve">CIANCI VITTORIA                  </t>
  </si>
  <si>
    <t>Direttore sostituto</t>
  </si>
  <si>
    <t>Struttura Complessa</t>
  </si>
  <si>
    <t>Struttura Semplice</t>
  </si>
  <si>
    <t>Struttura Semplice Dipartimentale</t>
  </si>
  <si>
    <t xml:space="preserve">Struttura Semplice </t>
  </si>
  <si>
    <t>Cognome e nome</t>
  </si>
  <si>
    <t>Stipendio tabellare + vacanza contrattuale</t>
  </si>
  <si>
    <t>COMPENSI EMOLUMENTI ANNUI LORDI ANNO 2025 - PERSONALE CON INCARICHI DIRIGENZIALI  (Gli importi indicati si intendono al lordo delle ritenute di Legge)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</si>
</sst>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/>
    <xf numFmtId="0" fontId="3" fillId="0" borderId="0" xfId="0" applyFont="1"/>
    <xf numFmtId="44" fontId="3" fillId="0" borderId="1" xfId="1" applyFont="1" applyBorder="1"/>
    <xf numFmtId="44" fontId="3" fillId="0" borderId="1" xfId="1" applyFont="1" applyFill="1" applyBorder="1"/>
    <xf numFmtId="44" fontId="4" fillId="2" borderId="1" xfId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tabSelected="1" topLeftCell="A13" zoomScale="90" zoomScaleNormal="90" workbookViewId="0">
      <selection activeCell="A3" sqref="A3:XFD3"/>
    </sheetView>
  </sheetViews>
  <sheetFormatPr defaultRowHeight="12.75"/>
  <cols>
    <col min="1" max="1" width="34" style="2" bestFit="1" customWidth="1"/>
    <col min="2" max="2" width="31.42578125" style="2" bestFit="1" customWidth="1"/>
    <col min="3" max="3" width="20.140625" style="2" customWidth="1"/>
    <col min="4" max="4" width="14" style="2" bestFit="1" customWidth="1"/>
    <col min="5" max="5" width="12.42578125" style="2" bestFit="1" customWidth="1"/>
    <col min="6" max="6" width="24.7109375" style="2" bestFit="1" customWidth="1"/>
    <col min="7" max="7" width="18.85546875" style="2" bestFit="1" customWidth="1"/>
    <col min="8" max="8" width="19" style="2" bestFit="1" customWidth="1"/>
    <col min="9" max="9" width="12.42578125" style="2" bestFit="1" customWidth="1"/>
    <col min="10" max="10" width="13.42578125" style="2" customWidth="1"/>
    <col min="11" max="16384" width="9.140625" style="2"/>
  </cols>
  <sheetData>
    <row r="1" spans="1:10" ht="15">
      <c r="A1" s="10" t="s">
        <v>86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7" customFormat="1" ht="25.5">
      <c r="A2" s="6" t="s">
        <v>84</v>
      </c>
      <c r="B2" s="6" t="s">
        <v>77</v>
      </c>
      <c r="C2" s="6" t="s">
        <v>85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</row>
    <row r="3" spans="1:10">
      <c r="A3" s="1" t="s">
        <v>7</v>
      </c>
      <c r="B3" s="1" t="s">
        <v>79</v>
      </c>
      <c r="C3" s="3">
        <v>49143.95</v>
      </c>
      <c r="D3" s="3">
        <v>26761.41</v>
      </c>
      <c r="E3" s="3">
        <v>2693.84</v>
      </c>
      <c r="F3" s="3"/>
      <c r="G3" s="3">
        <v>6695</v>
      </c>
      <c r="H3" s="3">
        <v>970.32</v>
      </c>
      <c r="I3" s="3">
        <v>7671.04</v>
      </c>
      <c r="J3" s="3">
        <f t="shared" ref="J3:J61" si="0">SUM(C3:I3)</f>
        <v>93935.56</v>
      </c>
    </row>
    <row r="4" spans="1:10">
      <c r="A4" s="1" t="s">
        <v>8</v>
      </c>
      <c r="B4" s="1" t="s">
        <v>80</v>
      </c>
      <c r="C4" s="3">
        <v>49143.95</v>
      </c>
      <c r="D4" s="3">
        <v>42840.85</v>
      </c>
      <c r="E4" s="3">
        <v>17830.28</v>
      </c>
      <c r="F4" s="3">
        <v>4839.6000000000004</v>
      </c>
      <c r="G4" s="3">
        <v>17509.96</v>
      </c>
      <c r="H4" s="3">
        <v>8507.7199999999993</v>
      </c>
      <c r="I4" s="3">
        <v>10966.44</v>
      </c>
      <c r="J4" s="3">
        <f t="shared" si="0"/>
        <v>151638.79999999999</v>
      </c>
    </row>
    <row r="5" spans="1:10">
      <c r="A5" s="1" t="s">
        <v>9</v>
      </c>
      <c r="B5" s="1" t="s">
        <v>79</v>
      </c>
      <c r="C5" s="3">
        <v>49143.95</v>
      </c>
      <c r="D5" s="3">
        <v>26761.41</v>
      </c>
      <c r="E5" s="3">
        <v>8534.6</v>
      </c>
      <c r="F5" s="3"/>
      <c r="G5" s="3">
        <v>12874.94</v>
      </c>
      <c r="H5" s="3">
        <v>5917.21</v>
      </c>
      <c r="I5" s="3">
        <v>14521.6</v>
      </c>
      <c r="J5" s="3">
        <f t="shared" si="0"/>
        <v>117753.71000000002</v>
      </c>
    </row>
    <row r="6" spans="1:10">
      <c r="A6" s="1" t="s">
        <v>10</v>
      </c>
      <c r="B6" s="1" t="s">
        <v>81</v>
      </c>
      <c r="C6" s="3">
        <v>49143.95</v>
      </c>
      <c r="D6" s="3">
        <v>19992.509999999998</v>
      </c>
      <c r="E6" s="3"/>
      <c r="F6" s="3">
        <v>25043.8</v>
      </c>
      <c r="G6" s="3">
        <v>9368.94</v>
      </c>
      <c r="H6" s="3">
        <v>2653.84</v>
      </c>
      <c r="I6" s="3"/>
      <c r="J6" s="3">
        <f t="shared" si="0"/>
        <v>106203.04</v>
      </c>
    </row>
    <row r="7" spans="1:10">
      <c r="A7" s="1" t="s">
        <v>11</v>
      </c>
      <c r="B7" s="1" t="s">
        <v>79</v>
      </c>
      <c r="C7" s="3">
        <v>49143.95</v>
      </c>
      <c r="D7" s="3">
        <v>26761.41</v>
      </c>
      <c r="E7" s="3">
        <v>8534.6</v>
      </c>
      <c r="F7" s="3">
        <v>10167.600000000002</v>
      </c>
      <c r="G7" s="3">
        <v>5664.88</v>
      </c>
      <c r="H7" s="3">
        <v>3781.18</v>
      </c>
      <c r="I7" s="3">
        <v>7371.5</v>
      </c>
      <c r="J7" s="3">
        <f t="shared" si="0"/>
        <v>111425.12000000001</v>
      </c>
    </row>
    <row r="8" spans="1:10">
      <c r="A8" s="1" t="s">
        <v>12</v>
      </c>
      <c r="B8" s="1" t="s">
        <v>80</v>
      </c>
      <c r="C8" s="3">
        <v>48825.659999999989</v>
      </c>
      <c r="D8" s="3">
        <v>35060.61</v>
      </c>
      <c r="E8" s="3">
        <v>17358.86</v>
      </c>
      <c r="F8" s="3">
        <v>5397.08</v>
      </c>
      <c r="G8" s="3">
        <v>17509.96</v>
      </c>
      <c r="H8" s="3">
        <v>12523.550000000001</v>
      </c>
      <c r="I8" s="3">
        <v>7830.24</v>
      </c>
      <c r="J8" s="3">
        <f t="shared" si="0"/>
        <v>144505.95999999996</v>
      </c>
    </row>
    <row r="9" spans="1:10">
      <c r="A9" s="1" t="s">
        <v>13</v>
      </c>
      <c r="B9" s="1" t="s">
        <v>80</v>
      </c>
      <c r="C9" s="3">
        <v>48825.660000000011</v>
      </c>
      <c r="D9" s="3">
        <v>10626.98</v>
      </c>
      <c r="E9" s="3"/>
      <c r="F9" s="3"/>
      <c r="G9" s="3">
        <v>18720</v>
      </c>
      <c r="H9" s="3">
        <v>10724.220000000001</v>
      </c>
      <c r="I9" s="3">
        <v>19365.54</v>
      </c>
      <c r="J9" s="3">
        <f t="shared" si="0"/>
        <v>108262.40000000002</v>
      </c>
    </row>
    <row r="10" spans="1:10">
      <c r="A10" s="1" t="s">
        <v>14</v>
      </c>
      <c r="B10" s="1" t="s">
        <v>80</v>
      </c>
      <c r="C10" s="3">
        <v>48825.660000000011</v>
      </c>
      <c r="D10" s="3">
        <v>10626.98</v>
      </c>
      <c r="E10" s="3"/>
      <c r="F10" s="3"/>
      <c r="G10" s="3">
        <v>18720</v>
      </c>
      <c r="H10" s="3">
        <v>10724.220000000001</v>
      </c>
      <c r="I10" s="3">
        <v>31636.670000000002</v>
      </c>
      <c r="J10" s="3">
        <f t="shared" si="0"/>
        <v>120533.53000000001</v>
      </c>
    </row>
    <row r="11" spans="1:10">
      <c r="A11" s="1" t="s">
        <v>15</v>
      </c>
      <c r="B11" s="1" t="s">
        <v>79</v>
      </c>
      <c r="C11" s="3">
        <v>49143.95</v>
      </c>
      <c r="D11" s="3">
        <v>9162.27</v>
      </c>
      <c r="E11" s="3">
        <v>20658.3</v>
      </c>
      <c r="F11" s="3"/>
      <c r="G11" s="3">
        <v>6695</v>
      </c>
      <c r="H11" s="3">
        <v>3781.18</v>
      </c>
      <c r="I11" s="3">
        <v>14935.35</v>
      </c>
      <c r="J11" s="3">
        <f t="shared" si="0"/>
        <v>104376.05</v>
      </c>
    </row>
    <row r="12" spans="1:10">
      <c r="A12" s="1" t="s">
        <v>16</v>
      </c>
      <c r="B12" s="1" t="s">
        <v>80</v>
      </c>
      <c r="C12" s="3">
        <v>49143.95</v>
      </c>
      <c r="D12" s="3">
        <v>42840.85</v>
      </c>
      <c r="E12" s="3">
        <v>8754.98</v>
      </c>
      <c r="F12" s="3">
        <v>676</v>
      </c>
      <c r="G12" s="3">
        <v>17509.96</v>
      </c>
      <c r="H12" s="3">
        <v>8507.7199999999993</v>
      </c>
      <c r="I12" s="3">
        <v>9747.0499999999993</v>
      </c>
      <c r="J12" s="3">
        <f t="shared" si="0"/>
        <v>137180.50999999998</v>
      </c>
    </row>
    <row r="13" spans="1:10">
      <c r="A13" s="1" t="s">
        <v>17</v>
      </c>
      <c r="B13" s="1" t="s">
        <v>81</v>
      </c>
      <c r="C13" s="3">
        <v>47573.429999999993</v>
      </c>
      <c r="D13" s="3">
        <v>20368.350000000002</v>
      </c>
      <c r="E13" s="3">
        <v>17358.86</v>
      </c>
      <c r="F13" s="3"/>
      <c r="G13" s="3">
        <v>8623.2900000000009</v>
      </c>
      <c r="H13" s="3">
        <v>4376.3</v>
      </c>
      <c r="I13" s="3">
        <v>4411.79</v>
      </c>
      <c r="J13" s="3">
        <f t="shared" si="0"/>
        <v>102712.01999999999</v>
      </c>
    </row>
    <row r="14" spans="1:10">
      <c r="A14" s="1" t="s">
        <v>18</v>
      </c>
      <c r="B14" s="1" t="s">
        <v>80</v>
      </c>
      <c r="C14" s="3">
        <v>49143.95</v>
      </c>
      <c r="D14" s="3">
        <v>49935.729999999996</v>
      </c>
      <c r="E14" s="3"/>
      <c r="F14" s="3">
        <v>32490.2</v>
      </c>
      <c r="G14" s="3">
        <v>17509.96</v>
      </c>
      <c r="H14" s="3">
        <v>8507.7199999999993</v>
      </c>
      <c r="I14" s="3">
        <v>9117.93</v>
      </c>
      <c r="J14" s="3">
        <f t="shared" si="0"/>
        <v>166705.49</v>
      </c>
    </row>
    <row r="15" spans="1:10">
      <c r="A15" s="1" t="s">
        <v>19</v>
      </c>
      <c r="B15" s="1" t="s">
        <v>80</v>
      </c>
      <c r="C15" s="3">
        <v>49143.95</v>
      </c>
      <c r="D15" s="3">
        <v>46567.69</v>
      </c>
      <c r="E15" s="3"/>
      <c r="F15" s="3">
        <v>61975</v>
      </c>
      <c r="G15" s="3">
        <v>17509.96</v>
      </c>
      <c r="H15" s="3">
        <v>8507.7199999999993</v>
      </c>
      <c r="I15" s="3">
        <v>6419.42</v>
      </c>
      <c r="J15" s="3">
        <f t="shared" si="0"/>
        <v>190123.74000000002</v>
      </c>
    </row>
    <row r="16" spans="1:10">
      <c r="A16" s="1" t="s">
        <v>20</v>
      </c>
      <c r="B16" s="1" t="s">
        <v>81</v>
      </c>
      <c r="C16" s="3">
        <v>49143.95</v>
      </c>
      <c r="D16" s="3">
        <v>26761.41</v>
      </c>
      <c r="E16" s="3"/>
      <c r="F16" s="3">
        <v>7474</v>
      </c>
      <c r="G16" s="3">
        <v>11329.89</v>
      </c>
      <c r="H16" s="3">
        <v>3881.15</v>
      </c>
      <c r="I16" s="3">
        <v>7625.05</v>
      </c>
      <c r="J16" s="3">
        <f t="shared" si="0"/>
        <v>106215.45</v>
      </c>
    </row>
    <row r="17" spans="1:10">
      <c r="A17" s="1" t="s">
        <v>21</v>
      </c>
      <c r="B17" s="1" t="s">
        <v>79</v>
      </c>
      <c r="C17" s="3">
        <v>49143.95</v>
      </c>
      <c r="D17" s="3">
        <v>22075.56</v>
      </c>
      <c r="E17" s="3"/>
      <c r="F17" s="3"/>
      <c r="G17" s="3">
        <v>5664.88</v>
      </c>
      <c r="H17" s="3">
        <v>1940.64</v>
      </c>
      <c r="I17" s="3">
        <v>9540.01</v>
      </c>
      <c r="J17" s="3">
        <f t="shared" si="0"/>
        <v>88365.04</v>
      </c>
    </row>
    <row r="18" spans="1:10">
      <c r="A18" s="1" t="s">
        <v>22</v>
      </c>
      <c r="B18" s="1" t="s">
        <v>81</v>
      </c>
      <c r="C18" s="3">
        <v>49143.95</v>
      </c>
      <c r="D18" s="3">
        <v>26761.41</v>
      </c>
      <c r="E18" s="3"/>
      <c r="F18" s="3">
        <v>747.40000000000009</v>
      </c>
      <c r="G18" s="3">
        <v>11329.89</v>
      </c>
      <c r="H18" s="3">
        <v>3881.15</v>
      </c>
      <c r="I18" s="3">
        <v>7462.06</v>
      </c>
      <c r="J18" s="3">
        <f t="shared" si="0"/>
        <v>99325.859999999986</v>
      </c>
    </row>
    <row r="19" spans="1:10">
      <c r="A19" s="1" t="s">
        <v>23</v>
      </c>
      <c r="B19" s="1" t="s">
        <v>80</v>
      </c>
      <c r="C19" s="3">
        <v>49143.95</v>
      </c>
      <c r="D19" s="3">
        <v>54174.25</v>
      </c>
      <c r="E19" s="3"/>
      <c r="F19" s="3">
        <v>61292</v>
      </c>
      <c r="G19" s="3">
        <v>18539.95</v>
      </c>
      <c r="H19" s="3">
        <v>8507.7199999999993</v>
      </c>
      <c r="I19" s="3">
        <v>13866.45</v>
      </c>
      <c r="J19" s="3">
        <f t="shared" si="0"/>
        <v>205524.32000000004</v>
      </c>
    </row>
    <row r="20" spans="1:10">
      <c r="A20" s="1" t="s">
        <v>24</v>
      </c>
      <c r="B20" s="1" t="s">
        <v>79</v>
      </c>
      <c r="C20" s="3">
        <v>49143.95</v>
      </c>
      <c r="D20" s="3">
        <v>26761.41</v>
      </c>
      <c r="E20" s="3">
        <v>5942.28</v>
      </c>
      <c r="F20" s="3">
        <v>34040</v>
      </c>
      <c r="G20" s="3">
        <v>6695</v>
      </c>
      <c r="H20" s="3">
        <v>3881.15</v>
      </c>
      <c r="I20" s="3">
        <v>7030.62</v>
      </c>
      <c r="J20" s="3">
        <f t="shared" si="0"/>
        <v>133494.41</v>
      </c>
    </row>
    <row r="21" spans="1:10">
      <c r="A21" s="1" t="s">
        <v>25</v>
      </c>
      <c r="B21" s="1" t="s">
        <v>82</v>
      </c>
      <c r="C21" s="3">
        <v>49143.95</v>
      </c>
      <c r="D21" s="3">
        <v>26761.41</v>
      </c>
      <c r="E21" s="3"/>
      <c r="F21" s="3"/>
      <c r="G21" s="3">
        <v>12874.94</v>
      </c>
      <c r="H21" s="3">
        <v>5917.21</v>
      </c>
      <c r="I21" s="3">
        <v>7266.28</v>
      </c>
      <c r="J21" s="3">
        <f t="shared" si="0"/>
        <v>101963.79000000001</v>
      </c>
    </row>
    <row r="22" spans="1:10">
      <c r="A22" s="1" t="s">
        <v>26</v>
      </c>
      <c r="B22" s="1" t="s">
        <v>83</v>
      </c>
      <c r="C22" s="3">
        <v>49143.95</v>
      </c>
      <c r="D22" s="3">
        <v>26761.41</v>
      </c>
      <c r="E22" s="3">
        <v>17358.86</v>
      </c>
      <c r="F22" s="3">
        <v>2923.0000000000005</v>
      </c>
      <c r="G22" s="3">
        <v>11329.89</v>
      </c>
      <c r="H22" s="3">
        <v>4312.49</v>
      </c>
      <c r="I22" s="3">
        <v>8824.34</v>
      </c>
      <c r="J22" s="3">
        <f t="shared" si="0"/>
        <v>120653.94</v>
      </c>
    </row>
    <row r="23" spans="1:10">
      <c r="A23" s="1" t="s">
        <v>78</v>
      </c>
      <c r="B23" s="1" t="s">
        <v>79</v>
      </c>
      <c r="C23" s="3">
        <v>49143.95</v>
      </c>
      <c r="D23" s="3">
        <v>22075.56</v>
      </c>
      <c r="E23" s="3">
        <v>8930.7999999999993</v>
      </c>
      <c r="F23" s="3">
        <v>16530.439999999999</v>
      </c>
      <c r="G23" s="3">
        <v>5664.88</v>
      </c>
      <c r="H23" s="3"/>
      <c r="I23" s="3">
        <v>7898.8</v>
      </c>
      <c r="J23" s="3">
        <f t="shared" si="0"/>
        <v>110244.43000000001</v>
      </c>
    </row>
    <row r="24" spans="1:10">
      <c r="A24" s="1" t="s">
        <v>27</v>
      </c>
      <c r="B24" s="1" t="s">
        <v>80</v>
      </c>
      <c r="C24" s="3">
        <v>49143.95</v>
      </c>
      <c r="D24" s="3">
        <v>46097.74</v>
      </c>
      <c r="E24" s="3"/>
      <c r="F24" s="3">
        <v>999</v>
      </c>
      <c r="G24" s="3">
        <v>17509.96</v>
      </c>
      <c r="H24" s="3">
        <v>8507.7199999999993</v>
      </c>
      <c r="I24" s="3">
        <v>10567.34</v>
      </c>
      <c r="J24" s="3">
        <f t="shared" si="0"/>
        <v>132825.71</v>
      </c>
    </row>
    <row r="25" spans="1:10">
      <c r="A25" s="1" t="s">
        <v>28</v>
      </c>
      <c r="B25" s="1" t="s">
        <v>79</v>
      </c>
      <c r="C25" s="3">
        <v>49143.95</v>
      </c>
      <c r="D25" s="3">
        <v>26761.41</v>
      </c>
      <c r="E25" s="3"/>
      <c r="F25" s="3"/>
      <c r="G25" s="3">
        <v>11329.89</v>
      </c>
      <c r="H25" s="3">
        <v>4312.3599999999997</v>
      </c>
      <c r="I25" s="3">
        <v>6263.92</v>
      </c>
      <c r="J25" s="3">
        <f t="shared" si="0"/>
        <v>97811.53</v>
      </c>
    </row>
    <row r="26" spans="1:10">
      <c r="A26" s="1" t="s">
        <v>29</v>
      </c>
      <c r="B26" s="1" t="s">
        <v>80</v>
      </c>
      <c r="C26" s="3">
        <v>49143.95</v>
      </c>
      <c r="D26" s="3">
        <v>42840.85</v>
      </c>
      <c r="E26" s="3">
        <v>16153.8</v>
      </c>
      <c r="F26" s="3">
        <v>93716</v>
      </c>
      <c r="G26" s="3">
        <v>18539.95</v>
      </c>
      <c r="H26" s="3">
        <v>8507.7199999999993</v>
      </c>
      <c r="I26" s="3">
        <v>9001.5400000000009</v>
      </c>
      <c r="J26" s="3">
        <f t="shared" si="0"/>
        <v>237903.81</v>
      </c>
    </row>
    <row r="27" spans="1:10">
      <c r="A27" s="1" t="s">
        <v>30</v>
      </c>
      <c r="B27" s="1" t="s">
        <v>81</v>
      </c>
      <c r="C27" s="3">
        <v>49143.95</v>
      </c>
      <c r="D27" s="3">
        <v>12065.43</v>
      </c>
      <c r="E27" s="3">
        <v>8930.7999999999993</v>
      </c>
      <c r="F27" s="3"/>
      <c r="G27" s="3">
        <v>7081.23</v>
      </c>
      <c r="H27" s="3"/>
      <c r="I27" s="3"/>
      <c r="J27" s="3">
        <f t="shared" si="0"/>
        <v>77221.409999999989</v>
      </c>
    </row>
    <row r="28" spans="1:10">
      <c r="A28" s="1" t="s">
        <v>31</v>
      </c>
      <c r="B28" s="1" t="s">
        <v>81</v>
      </c>
      <c r="C28" s="3">
        <v>49143.95</v>
      </c>
      <c r="D28" s="3">
        <v>26761.410000000007</v>
      </c>
      <c r="E28" s="3">
        <v>17358.86</v>
      </c>
      <c r="F28" s="3">
        <v>2397.6</v>
      </c>
      <c r="G28" s="3">
        <v>11329.89</v>
      </c>
      <c r="H28" s="3">
        <v>1940.64</v>
      </c>
      <c r="I28" s="3">
        <v>5904.01</v>
      </c>
      <c r="J28" s="3">
        <f t="shared" si="0"/>
        <v>114836.36</v>
      </c>
    </row>
    <row r="29" spans="1:10">
      <c r="A29" s="1" t="s">
        <v>32</v>
      </c>
      <c r="B29" s="1" t="s">
        <v>81</v>
      </c>
      <c r="C29" s="3">
        <v>48732.839999999989</v>
      </c>
      <c r="D29" s="3">
        <v>29156.379999999997</v>
      </c>
      <c r="E29" s="3"/>
      <c r="F29" s="3">
        <v>2745.6</v>
      </c>
      <c r="G29" s="3">
        <v>11235.4</v>
      </c>
      <c r="H29" s="3">
        <v>4056.85</v>
      </c>
      <c r="I29" s="3">
        <v>7880.89</v>
      </c>
      <c r="J29" s="3">
        <f t="shared" si="0"/>
        <v>103807.95999999999</v>
      </c>
    </row>
    <row r="30" spans="1:10">
      <c r="A30" s="1" t="s">
        <v>33</v>
      </c>
      <c r="B30" s="1" t="s">
        <v>79</v>
      </c>
      <c r="C30" s="3">
        <v>49143.95</v>
      </c>
      <c r="D30" s="3">
        <v>22075.56</v>
      </c>
      <c r="E30" s="3"/>
      <c r="F30" s="3">
        <v>55204</v>
      </c>
      <c r="G30" s="3">
        <v>5664.88</v>
      </c>
      <c r="H30" s="3">
        <v>1940.64</v>
      </c>
      <c r="I30" s="3">
        <v>8195.7199999999993</v>
      </c>
      <c r="J30" s="3">
        <f t="shared" si="0"/>
        <v>142224.75</v>
      </c>
    </row>
    <row r="31" spans="1:10">
      <c r="A31" s="1" t="s">
        <v>34</v>
      </c>
      <c r="B31" s="1" t="s">
        <v>80</v>
      </c>
      <c r="C31" s="3">
        <v>48825.660000000011</v>
      </c>
      <c r="D31" s="3">
        <v>10626.98</v>
      </c>
      <c r="E31" s="3"/>
      <c r="F31" s="3"/>
      <c r="G31" s="3">
        <v>18720</v>
      </c>
      <c r="H31" s="3">
        <v>10724.220000000001</v>
      </c>
      <c r="I31" s="3">
        <v>31144.449999999997</v>
      </c>
      <c r="J31" s="3">
        <f t="shared" si="0"/>
        <v>120041.31000000001</v>
      </c>
    </row>
    <row r="32" spans="1:10">
      <c r="A32" s="1" t="s">
        <v>35</v>
      </c>
      <c r="B32" s="1" t="s">
        <v>80</v>
      </c>
      <c r="C32" s="3">
        <v>49143.95</v>
      </c>
      <c r="D32" s="3">
        <v>19379.75</v>
      </c>
      <c r="E32" s="3">
        <v>8081.52</v>
      </c>
      <c r="F32" s="3"/>
      <c r="G32" s="3">
        <v>10196.94</v>
      </c>
      <c r="H32" s="3"/>
      <c r="I32" s="3"/>
      <c r="J32" s="3">
        <f t="shared" si="0"/>
        <v>86802.16</v>
      </c>
    </row>
    <row r="33" spans="1:10">
      <c r="A33" s="1" t="s">
        <v>36</v>
      </c>
      <c r="B33" s="1" t="s">
        <v>82</v>
      </c>
      <c r="C33" s="3">
        <v>48825.659999999989</v>
      </c>
      <c r="D33" s="3">
        <v>18477.420000000002</v>
      </c>
      <c r="E33" s="3"/>
      <c r="F33" s="3"/>
      <c r="G33" s="3">
        <v>12874.939999999999</v>
      </c>
      <c r="H33" s="3">
        <v>5582.8499999999995</v>
      </c>
      <c r="I33" s="3">
        <v>6636.85</v>
      </c>
      <c r="J33" s="3">
        <f t="shared" si="0"/>
        <v>92397.72</v>
      </c>
    </row>
    <row r="34" spans="1:10">
      <c r="A34" s="1" t="s">
        <v>37</v>
      </c>
      <c r="B34" s="1" t="s">
        <v>80</v>
      </c>
      <c r="C34" s="3">
        <v>49143.95</v>
      </c>
      <c r="D34" s="3">
        <v>43284.54</v>
      </c>
      <c r="E34" s="3"/>
      <c r="F34" s="3">
        <v>23014</v>
      </c>
      <c r="G34" s="3">
        <v>18539.95</v>
      </c>
      <c r="H34" s="3">
        <v>8507.7199999999993</v>
      </c>
      <c r="I34" s="3">
        <v>8792.52</v>
      </c>
      <c r="J34" s="3">
        <f t="shared" si="0"/>
        <v>151282.68</v>
      </c>
    </row>
    <row r="35" spans="1:10">
      <c r="A35" s="1" t="s">
        <v>38</v>
      </c>
      <c r="B35" s="1" t="s">
        <v>80</v>
      </c>
      <c r="C35" s="3">
        <v>49143.95</v>
      </c>
      <c r="D35" s="3">
        <v>42840.85</v>
      </c>
      <c r="E35" s="3"/>
      <c r="F35" s="3">
        <v>7326</v>
      </c>
      <c r="G35" s="3">
        <v>17509.96</v>
      </c>
      <c r="H35" s="3">
        <v>8507.7199999999993</v>
      </c>
      <c r="I35" s="3">
        <v>6665.92</v>
      </c>
      <c r="J35" s="3">
        <f t="shared" si="0"/>
        <v>131994.4</v>
      </c>
    </row>
    <row r="36" spans="1:10">
      <c r="A36" s="1" t="s">
        <v>39</v>
      </c>
      <c r="B36" s="1" t="s">
        <v>80</v>
      </c>
      <c r="C36" s="3">
        <v>49143.95</v>
      </c>
      <c r="D36" s="3">
        <v>53160.119999999995</v>
      </c>
      <c r="E36" s="3"/>
      <c r="F36" s="3"/>
      <c r="G36" s="3">
        <v>17509.96</v>
      </c>
      <c r="H36" s="3">
        <v>8507.7199999999993</v>
      </c>
      <c r="I36" s="3">
        <v>700.2</v>
      </c>
      <c r="J36" s="3">
        <f t="shared" si="0"/>
        <v>129021.95</v>
      </c>
    </row>
    <row r="37" spans="1:10">
      <c r="A37" s="1" t="s">
        <v>40</v>
      </c>
      <c r="B37" s="1" t="s">
        <v>80</v>
      </c>
      <c r="C37" s="3">
        <v>48825.660000000011</v>
      </c>
      <c r="D37" s="3">
        <v>10626.98</v>
      </c>
      <c r="E37" s="3"/>
      <c r="F37" s="3"/>
      <c r="G37" s="3">
        <v>18720</v>
      </c>
      <c r="H37" s="3">
        <v>10724.220000000001</v>
      </c>
      <c r="I37" s="3">
        <v>42894.57</v>
      </c>
      <c r="J37" s="3">
        <f t="shared" si="0"/>
        <v>131791.43000000002</v>
      </c>
    </row>
    <row r="38" spans="1:10">
      <c r="A38" s="1" t="s">
        <v>41</v>
      </c>
      <c r="B38" s="1" t="s">
        <v>79</v>
      </c>
      <c r="C38" s="3">
        <v>49143.95</v>
      </c>
      <c r="D38" s="3">
        <v>9162.27</v>
      </c>
      <c r="E38" s="3">
        <v>6442.77</v>
      </c>
      <c r="F38" s="3"/>
      <c r="G38" s="3">
        <v>11329.89</v>
      </c>
      <c r="H38" s="3">
        <v>4090.97</v>
      </c>
      <c r="I38" s="3">
        <v>7049.57</v>
      </c>
      <c r="J38" s="3">
        <f t="shared" si="0"/>
        <v>87219.420000000013</v>
      </c>
    </row>
    <row r="39" spans="1:10">
      <c r="A39" s="1" t="s">
        <v>42</v>
      </c>
      <c r="B39" s="1" t="s">
        <v>79</v>
      </c>
      <c r="C39" s="3">
        <v>49143.95</v>
      </c>
      <c r="D39" s="3">
        <v>26761.41</v>
      </c>
      <c r="E39" s="3">
        <v>8930.7999999999993</v>
      </c>
      <c r="F39" s="3"/>
      <c r="G39" s="3">
        <v>11329.89</v>
      </c>
      <c r="H39" s="3">
        <v>4312.49</v>
      </c>
      <c r="I39" s="3">
        <v>7045.95</v>
      </c>
      <c r="J39" s="3">
        <f t="shared" si="0"/>
        <v>107524.49</v>
      </c>
    </row>
    <row r="40" spans="1:10">
      <c r="A40" s="1" t="s">
        <v>43</v>
      </c>
      <c r="B40" s="1" t="s">
        <v>81</v>
      </c>
      <c r="C40" s="3">
        <v>49143.95</v>
      </c>
      <c r="D40" s="3">
        <v>9162.27</v>
      </c>
      <c r="E40" s="3"/>
      <c r="F40" s="3">
        <v>70263</v>
      </c>
      <c r="G40" s="3">
        <v>11329.89</v>
      </c>
      <c r="H40" s="3">
        <v>970.32</v>
      </c>
      <c r="I40" s="3">
        <v>7031.03</v>
      </c>
      <c r="J40" s="3">
        <f t="shared" si="0"/>
        <v>147900.46</v>
      </c>
    </row>
    <row r="41" spans="1:10">
      <c r="A41" s="1" t="s">
        <v>44</v>
      </c>
      <c r="B41" s="1" t="s">
        <v>80</v>
      </c>
      <c r="C41" s="3">
        <v>49143.95</v>
      </c>
      <c r="D41" s="3">
        <v>48028.89</v>
      </c>
      <c r="E41" s="3">
        <v>17358.86</v>
      </c>
      <c r="F41" s="3"/>
      <c r="G41" s="3">
        <v>17509.96</v>
      </c>
      <c r="H41" s="3">
        <v>8507.7199999999993</v>
      </c>
      <c r="I41" s="3">
        <v>8772.2199999999993</v>
      </c>
      <c r="J41" s="3">
        <f t="shared" si="0"/>
        <v>149321.60000000001</v>
      </c>
    </row>
    <row r="42" spans="1:10">
      <c r="A42" s="1" t="s">
        <v>45</v>
      </c>
      <c r="B42" s="1" t="s">
        <v>80</v>
      </c>
      <c r="C42" s="3">
        <v>49143.95</v>
      </c>
      <c r="D42" s="3">
        <v>42840.85</v>
      </c>
      <c r="E42" s="3"/>
      <c r="F42" s="3">
        <v>110</v>
      </c>
      <c r="G42" s="3">
        <v>17509.96</v>
      </c>
      <c r="H42" s="3">
        <v>8507.7199999999993</v>
      </c>
      <c r="I42" s="3">
        <v>8271.77</v>
      </c>
      <c r="J42" s="3">
        <f t="shared" si="0"/>
        <v>126384.24999999999</v>
      </c>
    </row>
    <row r="43" spans="1:10">
      <c r="A43" s="1" t="s">
        <v>46</v>
      </c>
      <c r="B43" s="1" t="s">
        <v>81</v>
      </c>
      <c r="C43" s="3">
        <v>49143.95</v>
      </c>
      <c r="D43" s="3">
        <v>34685.300000000003</v>
      </c>
      <c r="E43" s="3"/>
      <c r="F43" s="3"/>
      <c r="G43" s="3">
        <v>5664.88</v>
      </c>
      <c r="H43" s="3">
        <v>5749.9</v>
      </c>
      <c r="I43" s="3">
        <v>8097.05</v>
      </c>
      <c r="J43" s="3">
        <f t="shared" si="0"/>
        <v>103341.08</v>
      </c>
    </row>
    <row r="44" spans="1:10">
      <c r="A44" s="1" t="s">
        <v>47</v>
      </c>
      <c r="B44" s="1" t="s">
        <v>82</v>
      </c>
      <c r="C44" s="3">
        <v>49143.95</v>
      </c>
      <c r="D44" s="3">
        <v>26761.41</v>
      </c>
      <c r="E44" s="3"/>
      <c r="F44" s="3">
        <v>5449.1999999999989</v>
      </c>
      <c r="G44" s="3">
        <v>12874.94</v>
      </c>
      <c r="H44" s="3">
        <v>5917.21</v>
      </c>
      <c r="I44" s="3">
        <v>6930.16</v>
      </c>
      <c r="J44" s="3">
        <f t="shared" si="0"/>
        <v>107076.87000000001</v>
      </c>
    </row>
    <row r="45" spans="1:10">
      <c r="A45" s="1" t="s">
        <v>48</v>
      </c>
      <c r="B45" s="1" t="s">
        <v>82</v>
      </c>
      <c r="C45" s="3">
        <v>49143.95</v>
      </c>
      <c r="D45" s="3">
        <v>26761.41</v>
      </c>
      <c r="E45" s="3">
        <v>-1740</v>
      </c>
      <c r="F45" s="3"/>
      <c r="G45" s="3">
        <v>12874.94</v>
      </c>
      <c r="H45" s="3">
        <v>3881.15</v>
      </c>
      <c r="I45" s="3">
        <v>5939.49</v>
      </c>
      <c r="J45" s="3">
        <f t="shared" si="0"/>
        <v>96860.94</v>
      </c>
    </row>
    <row r="46" spans="1:10">
      <c r="A46" s="1" t="s">
        <v>49</v>
      </c>
      <c r="B46" s="1" t="s">
        <v>82</v>
      </c>
      <c r="C46" s="3">
        <v>49143.95</v>
      </c>
      <c r="D46" s="3">
        <v>26761.41</v>
      </c>
      <c r="E46" s="3"/>
      <c r="F46" s="3"/>
      <c r="G46" s="3">
        <v>12874.94</v>
      </c>
      <c r="H46" s="3">
        <v>5917.21</v>
      </c>
      <c r="I46" s="3">
        <v>14555.39</v>
      </c>
      <c r="J46" s="3">
        <f t="shared" si="0"/>
        <v>109252.90000000001</v>
      </c>
    </row>
    <row r="47" spans="1:10">
      <c r="A47" s="1" t="s">
        <v>50</v>
      </c>
      <c r="B47" s="1" t="s">
        <v>80</v>
      </c>
      <c r="C47" s="3">
        <v>49143.95</v>
      </c>
      <c r="D47" s="3">
        <v>22094.28</v>
      </c>
      <c r="E47" s="3"/>
      <c r="F47" s="3">
        <v>15539.999999999996</v>
      </c>
      <c r="G47" s="3">
        <v>17509.96</v>
      </c>
      <c r="H47" s="3">
        <v>8507.7199999999993</v>
      </c>
      <c r="I47" s="3">
        <v>8541.5499999999993</v>
      </c>
      <c r="J47" s="3">
        <f t="shared" si="0"/>
        <v>121337.46</v>
      </c>
    </row>
    <row r="48" spans="1:10">
      <c r="A48" s="1" t="s">
        <v>51</v>
      </c>
      <c r="B48" s="1" t="s">
        <v>82</v>
      </c>
      <c r="C48" s="3">
        <v>49143.95</v>
      </c>
      <c r="D48" s="3">
        <v>29476.07</v>
      </c>
      <c r="E48" s="3">
        <v>-1200</v>
      </c>
      <c r="F48" s="3"/>
      <c r="G48" s="3">
        <v>12874.94</v>
      </c>
      <c r="H48" s="3">
        <v>4090.97</v>
      </c>
      <c r="I48" s="3">
        <v>6398.96</v>
      </c>
      <c r="J48" s="3">
        <f t="shared" si="0"/>
        <v>100784.89</v>
      </c>
    </row>
    <row r="49" spans="1:10">
      <c r="A49" s="1" t="s">
        <v>52</v>
      </c>
      <c r="B49" s="1" t="s">
        <v>79</v>
      </c>
      <c r="C49" s="3">
        <v>48825.659999999989</v>
      </c>
      <c r="D49" s="3">
        <v>18775.38</v>
      </c>
      <c r="E49" s="3"/>
      <c r="F49" s="3">
        <v>11677.78</v>
      </c>
      <c r="G49" s="3">
        <v>11329.890000000001</v>
      </c>
      <c r="H49" s="3">
        <v>7987.33</v>
      </c>
      <c r="I49" s="3">
        <v>8375.98</v>
      </c>
      <c r="J49" s="3">
        <f t="shared" si="0"/>
        <v>106972.01999999999</v>
      </c>
    </row>
    <row r="50" spans="1:10">
      <c r="A50" s="1" t="s">
        <v>53</v>
      </c>
      <c r="B50" s="1" t="s">
        <v>80</v>
      </c>
      <c r="C50" s="3">
        <v>49143.95</v>
      </c>
      <c r="D50" s="3">
        <v>42840.85</v>
      </c>
      <c r="E50" s="3"/>
      <c r="F50" s="3">
        <v>2501.1999999999998</v>
      </c>
      <c r="G50" s="3">
        <v>18539.95</v>
      </c>
      <c r="H50" s="3">
        <v>8507.7199999999993</v>
      </c>
      <c r="I50" s="3">
        <v>6907.55</v>
      </c>
      <c r="J50" s="3">
        <f t="shared" si="0"/>
        <v>128441.21999999999</v>
      </c>
    </row>
    <row r="51" spans="1:10">
      <c r="A51" s="1" t="s">
        <v>54</v>
      </c>
      <c r="B51" s="1" t="s">
        <v>80</v>
      </c>
      <c r="C51" s="3">
        <v>49143.95</v>
      </c>
      <c r="D51" s="3">
        <v>42054.85</v>
      </c>
      <c r="E51" s="3">
        <v>7800</v>
      </c>
      <c r="F51" s="3">
        <v>532.79999999999995</v>
      </c>
      <c r="G51" s="3">
        <v>16598.8</v>
      </c>
      <c r="H51" s="3">
        <v>8144.14</v>
      </c>
      <c r="I51" s="3">
        <v>9588.3799999999992</v>
      </c>
      <c r="J51" s="3">
        <f t="shared" si="0"/>
        <v>133862.91999999998</v>
      </c>
    </row>
    <row r="52" spans="1:10">
      <c r="A52" s="1" t="s">
        <v>55</v>
      </c>
      <c r="B52" s="1" t="s">
        <v>80</v>
      </c>
      <c r="C52" s="3">
        <v>49143.95</v>
      </c>
      <c r="D52" s="3">
        <v>46530.509999999995</v>
      </c>
      <c r="E52" s="3"/>
      <c r="F52" s="3">
        <v>6038.4</v>
      </c>
      <c r="G52" s="3">
        <v>17509.96</v>
      </c>
      <c r="H52" s="3">
        <v>8507.7199999999993</v>
      </c>
      <c r="I52" s="3">
        <v>6001.13</v>
      </c>
      <c r="J52" s="3">
        <f t="shared" si="0"/>
        <v>133731.66999999998</v>
      </c>
    </row>
    <row r="53" spans="1:10">
      <c r="A53" s="1" t="s">
        <v>56</v>
      </c>
      <c r="B53" s="1" t="s">
        <v>82</v>
      </c>
      <c r="C53" s="3">
        <v>49143.95</v>
      </c>
      <c r="D53" s="3">
        <v>22075.56</v>
      </c>
      <c r="E53" s="3"/>
      <c r="F53" s="3">
        <v>50774.8</v>
      </c>
      <c r="G53" s="3">
        <v>12874.94</v>
      </c>
      <c r="H53" s="3">
        <v>970.32</v>
      </c>
      <c r="I53" s="3">
        <v>6044.87</v>
      </c>
      <c r="J53" s="3">
        <f t="shared" si="0"/>
        <v>141884.44</v>
      </c>
    </row>
    <row r="54" spans="1:10">
      <c r="A54" s="1" t="s">
        <v>57</v>
      </c>
      <c r="B54" s="1" t="s">
        <v>80</v>
      </c>
      <c r="C54" s="3">
        <v>49143.95</v>
      </c>
      <c r="D54" s="3">
        <v>19379.75</v>
      </c>
      <c r="E54" s="3"/>
      <c r="F54" s="3"/>
      <c r="G54" s="3">
        <v>10196.94</v>
      </c>
      <c r="H54" s="3"/>
      <c r="I54" s="3"/>
      <c r="J54" s="3">
        <f t="shared" si="0"/>
        <v>78720.639999999999</v>
      </c>
    </row>
    <row r="55" spans="1:10">
      <c r="A55" s="1" t="s">
        <v>58</v>
      </c>
      <c r="B55" s="1" t="s">
        <v>81</v>
      </c>
      <c r="C55" s="3">
        <v>49143.95</v>
      </c>
      <c r="D55" s="3">
        <v>31140.59</v>
      </c>
      <c r="E55" s="3"/>
      <c r="F55" s="3"/>
      <c r="G55" s="3">
        <v>11329.89</v>
      </c>
      <c r="H55" s="3">
        <v>4312.49</v>
      </c>
      <c r="I55" s="3">
        <v>9430.68</v>
      </c>
      <c r="J55" s="3">
        <f t="shared" si="0"/>
        <v>105357.6</v>
      </c>
    </row>
    <row r="56" spans="1:10">
      <c r="A56" s="1" t="s">
        <v>59</v>
      </c>
      <c r="B56" s="1" t="s">
        <v>79</v>
      </c>
      <c r="C56" s="3">
        <v>49143.95</v>
      </c>
      <c r="D56" s="3">
        <v>26761.41</v>
      </c>
      <c r="E56" s="3">
        <v>7408.06</v>
      </c>
      <c r="F56" s="3">
        <v>2230.3999999999996</v>
      </c>
      <c r="G56" s="3">
        <v>11329.89</v>
      </c>
      <c r="H56" s="3">
        <v>3881.15</v>
      </c>
      <c r="I56" s="3">
        <v>7106.97</v>
      </c>
      <c r="J56" s="3">
        <f t="shared" si="0"/>
        <v>107861.82999999999</v>
      </c>
    </row>
    <row r="57" spans="1:10">
      <c r="A57" s="1" t="s">
        <v>60</v>
      </c>
      <c r="B57" s="1" t="s">
        <v>81</v>
      </c>
      <c r="C57" s="3">
        <v>49143.95</v>
      </c>
      <c r="D57" s="3">
        <v>9162.27</v>
      </c>
      <c r="E57" s="3"/>
      <c r="F57" s="3"/>
      <c r="G57" s="3">
        <v>11329.89</v>
      </c>
      <c r="H57" s="3">
        <v>3881.15</v>
      </c>
      <c r="I57" s="3">
        <v>7084.79</v>
      </c>
      <c r="J57" s="3">
        <f t="shared" si="0"/>
        <v>80602.049999999988</v>
      </c>
    </row>
    <row r="58" spans="1:10">
      <c r="A58" s="1" t="s">
        <v>61</v>
      </c>
      <c r="B58" s="1" t="s">
        <v>81</v>
      </c>
      <c r="C58" s="3">
        <v>49143.95</v>
      </c>
      <c r="D58" s="3">
        <v>26761.41</v>
      </c>
      <c r="E58" s="3"/>
      <c r="F58" s="3">
        <v>3912</v>
      </c>
      <c r="G58" s="3">
        <v>11329.89</v>
      </c>
      <c r="H58" s="3">
        <v>1940.64</v>
      </c>
      <c r="I58" s="3">
        <v>6748.24</v>
      </c>
      <c r="J58" s="3">
        <f t="shared" si="0"/>
        <v>99836.13</v>
      </c>
    </row>
    <row r="59" spans="1:10">
      <c r="A59" s="1" t="s">
        <v>62</v>
      </c>
      <c r="B59" s="1" t="s">
        <v>80</v>
      </c>
      <c r="C59" s="3">
        <v>48825.659999999989</v>
      </c>
      <c r="D59" s="3">
        <v>35060.61</v>
      </c>
      <c r="E59" s="3"/>
      <c r="F59" s="3"/>
      <c r="G59" s="3">
        <v>17509.96</v>
      </c>
      <c r="H59" s="3">
        <v>8507.7199999999993</v>
      </c>
      <c r="I59" s="3">
        <v>3160.74</v>
      </c>
      <c r="J59" s="3">
        <f t="shared" si="0"/>
        <v>113064.68999999999</v>
      </c>
    </row>
    <row r="60" spans="1:10">
      <c r="A60" s="1" t="s">
        <v>63</v>
      </c>
      <c r="B60" s="1" t="s">
        <v>82</v>
      </c>
      <c r="C60" s="3">
        <v>49143.95</v>
      </c>
      <c r="D60" s="3">
        <v>29475.940000000002</v>
      </c>
      <c r="E60" s="3"/>
      <c r="F60" s="3"/>
      <c r="G60" s="3">
        <v>12874.94</v>
      </c>
      <c r="H60" s="3">
        <v>5917.21</v>
      </c>
      <c r="I60" s="3">
        <v>6174.69</v>
      </c>
      <c r="J60" s="3">
        <f t="shared" si="0"/>
        <v>103586.73000000001</v>
      </c>
    </row>
    <row r="61" spans="1:10">
      <c r="A61" s="1" t="s">
        <v>64</v>
      </c>
      <c r="B61" s="1" t="s">
        <v>80</v>
      </c>
      <c r="C61" s="3">
        <v>49143.95</v>
      </c>
      <c r="D61" s="3">
        <v>42840.85</v>
      </c>
      <c r="E61" s="3"/>
      <c r="F61" s="3"/>
      <c r="G61" s="3">
        <v>17509.96</v>
      </c>
      <c r="H61" s="3">
        <v>8507.7199999999993</v>
      </c>
      <c r="I61" s="3">
        <v>6579.06</v>
      </c>
      <c r="J61" s="3">
        <f t="shared" si="0"/>
        <v>124581.53999999998</v>
      </c>
    </row>
    <row r="62" spans="1:10">
      <c r="A62" s="1" t="s">
        <v>65</v>
      </c>
      <c r="B62" s="1" t="s">
        <v>80</v>
      </c>
      <c r="C62" s="3">
        <v>48825.659999999989</v>
      </c>
      <c r="D62" s="3">
        <v>35060.61</v>
      </c>
      <c r="E62" s="3"/>
      <c r="F62" s="3"/>
      <c r="G62" s="3">
        <v>17509.96</v>
      </c>
      <c r="H62" s="3">
        <v>10467.859999999999</v>
      </c>
      <c r="I62" s="3">
        <v>6592.22</v>
      </c>
      <c r="J62" s="3">
        <f t="shared" ref="J62:J73" si="1">SUM(C62:I62)</f>
        <v>118456.30999999998</v>
      </c>
    </row>
    <row r="63" spans="1:10">
      <c r="A63" s="1" t="s">
        <v>66</v>
      </c>
      <c r="B63" s="1" t="s">
        <v>81</v>
      </c>
      <c r="C63" s="3">
        <v>49143.95</v>
      </c>
      <c r="D63" s="3">
        <v>26761.41</v>
      </c>
      <c r="E63" s="3"/>
      <c r="F63" s="3">
        <v>53880</v>
      </c>
      <c r="G63" s="3">
        <v>11329.89</v>
      </c>
      <c r="H63" s="3">
        <v>970.32</v>
      </c>
      <c r="I63" s="3">
        <v>7326.31</v>
      </c>
      <c r="J63" s="3">
        <f t="shared" si="1"/>
        <v>149411.88</v>
      </c>
    </row>
    <row r="64" spans="1:10">
      <c r="A64" s="1" t="s">
        <v>67</v>
      </c>
      <c r="B64" s="1" t="s">
        <v>80</v>
      </c>
      <c r="C64" s="3">
        <v>49143.95</v>
      </c>
      <c r="D64" s="3">
        <v>42840.85</v>
      </c>
      <c r="E64" s="3"/>
      <c r="F64" s="3">
        <v>34528.399999999994</v>
      </c>
      <c r="G64" s="3">
        <v>18539.95</v>
      </c>
      <c r="H64" s="3">
        <v>8507.7199999999993</v>
      </c>
      <c r="I64" s="3">
        <v>7009.13</v>
      </c>
      <c r="J64" s="3">
        <f t="shared" si="1"/>
        <v>160570</v>
      </c>
    </row>
    <row r="65" spans="1:10">
      <c r="A65" s="1" t="s">
        <v>68</v>
      </c>
      <c r="B65" s="1" t="s">
        <v>81</v>
      </c>
      <c r="C65" s="3">
        <v>49143.95</v>
      </c>
      <c r="D65" s="3">
        <v>33022.6</v>
      </c>
      <c r="E65" s="3"/>
      <c r="F65" s="3">
        <v>1287.5999999999999</v>
      </c>
      <c r="G65" s="3">
        <v>5664.88</v>
      </c>
      <c r="H65" s="3">
        <v>5749.9</v>
      </c>
      <c r="I65" s="3">
        <v>5645.51</v>
      </c>
      <c r="J65" s="3">
        <f t="shared" si="1"/>
        <v>100514.43999999999</v>
      </c>
    </row>
    <row r="66" spans="1:10">
      <c r="A66" s="1" t="s">
        <v>69</v>
      </c>
      <c r="B66" s="1" t="s">
        <v>81</v>
      </c>
      <c r="C66" s="3">
        <v>49143.95</v>
      </c>
      <c r="D66" s="3">
        <v>29475.940000000002</v>
      </c>
      <c r="E66" s="3"/>
      <c r="F66" s="3"/>
      <c r="G66" s="3">
        <v>11329.89</v>
      </c>
      <c r="H66" s="3">
        <v>4312.3599999999997</v>
      </c>
      <c r="I66" s="3">
        <v>10335.209999999999</v>
      </c>
      <c r="J66" s="3">
        <f t="shared" si="1"/>
        <v>104597.35</v>
      </c>
    </row>
    <row r="67" spans="1:10">
      <c r="A67" s="1" t="s">
        <v>70</v>
      </c>
      <c r="B67" s="1" t="s">
        <v>81</v>
      </c>
      <c r="C67" s="3">
        <v>49143.95</v>
      </c>
      <c r="D67" s="3">
        <v>26761.41</v>
      </c>
      <c r="E67" s="3"/>
      <c r="F67" s="3"/>
      <c r="G67" s="3">
        <v>11329.89</v>
      </c>
      <c r="H67" s="3">
        <v>3881.15</v>
      </c>
      <c r="I67" s="3">
        <v>8539.5400000000009</v>
      </c>
      <c r="J67" s="3">
        <f t="shared" si="1"/>
        <v>99655.94</v>
      </c>
    </row>
    <row r="68" spans="1:10">
      <c r="A68" s="1" t="s">
        <v>71</v>
      </c>
      <c r="B68" s="1" t="s">
        <v>80</v>
      </c>
      <c r="C68" s="3">
        <v>49143.95</v>
      </c>
      <c r="D68" s="3">
        <v>42840.85</v>
      </c>
      <c r="E68" s="3"/>
      <c r="F68" s="3">
        <v>5550</v>
      </c>
      <c r="G68" s="3">
        <v>17509.96</v>
      </c>
      <c r="H68" s="3">
        <v>8507.7199999999993</v>
      </c>
      <c r="I68" s="3">
        <v>6811.81</v>
      </c>
      <c r="J68" s="3">
        <f t="shared" si="1"/>
        <v>130364.28999999998</v>
      </c>
    </row>
    <row r="69" spans="1:10">
      <c r="A69" s="1" t="s">
        <v>72</v>
      </c>
      <c r="B69" s="1" t="s">
        <v>81</v>
      </c>
      <c r="C69" s="3">
        <v>48825.660000000011</v>
      </c>
      <c r="D69" s="3"/>
      <c r="E69" s="3"/>
      <c r="F69" s="3"/>
      <c r="G69" s="3">
        <v>11960</v>
      </c>
      <c r="H69" s="3">
        <v>6434.4800000000005</v>
      </c>
      <c r="I69" s="3">
        <v>23174.93</v>
      </c>
      <c r="J69" s="3">
        <f t="shared" si="1"/>
        <v>90395.07</v>
      </c>
    </row>
    <row r="70" spans="1:10">
      <c r="A70" s="1" t="s">
        <v>73</v>
      </c>
      <c r="B70" s="1" t="s">
        <v>81</v>
      </c>
      <c r="C70" s="3">
        <v>49143.95</v>
      </c>
      <c r="D70" s="3">
        <v>12335.83</v>
      </c>
      <c r="E70" s="4"/>
      <c r="F70" s="3"/>
      <c r="G70" s="3">
        <v>6231.42</v>
      </c>
      <c r="H70" s="3"/>
      <c r="I70" s="3"/>
      <c r="J70" s="3">
        <f t="shared" si="1"/>
        <v>67711.199999999997</v>
      </c>
    </row>
    <row r="71" spans="1:10">
      <c r="A71" s="1" t="s">
        <v>74</v>
      </c>
      <c r="B71" s="1" t="s">
        <v>81</v>
      </c>
      <c r="C71" s="3">
        <v>49143.95</v>
      </c>
      <c r="D71" s="3">
        <v>33022.6</v>
      </c>
      <c r="E71" s="3"/>
      <c r="F71" s="3"/>
      <c r="G71" s="3">
        <v>5664.88</v>
      </c>
      <c r="H71" s="3">
        <v>5749.9</v>
      </c>
      <c r="I71" s="3">
        <v>5741.81</v>
      </c>
      <c r="J71" s="3">
        <f t="shared" si="1"/>
        <v>99323.139999999985</v>
      </c>
    </row>
    <row r="72" spans="1:10">
      <c r="A72" s="1" t="s">
        <v>75</v>
      </c>
      <c r="B72" s="1" t="s">
        <v>81</v>
      </c>
      <c r="C72" s="3">
        <v>49143.95</v>
      </c>
      <c r="D72" s="3">
        <v>29475.940000000002</v>
      </c>
      <c r="E72" s="3"/>
      <c r="F72" s="3">
        <v>4884</v>
      </c>
      <c r="G72" s="3">
        <v>11329.89</v>
      </c>
      <c r="H72" s="3">
        <v>3881.15</v>
      </c>
      <c r="I72" s="3">
        <v>9869.6</v>
      </c>
      <c r="J72" s="3">
        <f t="shared" si="1"/>
        <v>108584.53</v>
      </c>
    </row>
    <row r="73" spans="1:10">
      <c r="A73" s="1" t="s">
        <v>76</v>
      </c>
      <c r="B73" s="1" t="s">
        <v>80</v>
      </c>
      <c r="C73" s="3">
        <v>49143.95</v>
      </c>
      <c r="D73" s="3">
        <v>51505.22</v>
      </c>
      <c r="E73" s="3">
        <v>17358.86</v>
      </c>
      <c r="F73" s="3">
        <v>23902</v>
      </c>
      <c r="G73" s="3">
        <v>18539.95</v>
      </c>
      <c r="H73" s="3">
        <v>8507.7199999999993</v>
      </c>
      <c r="I73" s="3">
        <v>5973.39</v>
      </c>
      <c r="J73" s="3">
        <f t="shared" si="1"/>
        <v>174931.09000000003</v>
      </c>
    </row>
    <row r="74" spans="1:10">
      <c r="A74" s="8" t="s">
        <v>6</v>
      </c>
      <c r="B74" s="9"/>
      <c r="C74" s="5">
        <f>SUM(C3:C73)</f>
        <v>3484055.9200000037</v>
      </c>
      <c r="D74" s="5">
        <f>SUM(D3:D73)</f>
        <v>2063053.7000000007</v>
      </c>
      <c r="E74" s="5">
        <f>SUM(E3:E73)</f>
        <v>246840.58999999991</v>
      </c>
      <c r="F74" s="5">
        <f>SUM(F3:F73)</f>
        <v>742059.9</v>
      </c>
      <c r="G74" s="5">
        <f>SUM(G3:G73)</f>
        <v>925993.76999999967</v>
      </c>
      <c r="H74" s="5">
        <f>SUM(H3:H73)</f>
        <v>402113.75999999995</v>
      </c>
      <c r="I74" s="5">
        <f>SUM(I3:I73)</f>
        <v>627011.79000000015</v>
      </c>
      <c r="J74" s="5">
        <f>SUM(J3:J73)</f>
        <v>8491129.4299999997</v>
      </c>
    </row>
  </sheetData>
  <mergeCells count="2">
    <mergeCell ref="A74:B74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Titolari incarichi dirig_2025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ALFREDO.PATURZO</dc:creator>
  <cp:lastModifiedBy>francesca.neri</cp:lastModifiedBy>
  <dcterms:created xsi:type="dcterms:W3CDTF">2026-01-30T11:14:19Z</dcterms:created>
  <dcterms:modified xsi:type="dcterms:W3CDTF">2026-02-02T12:01:39Z</dcterms:modified>
</cp:coreProperties>
</file>